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bava\Documents\NABAVA 2025\građevinski mat\"/>
    </mc:Choice>
  </mc:AlternateContent>
  <xr:revisionPtr revIDLastSave="0" documentId="13_ncr:1_{E2EFBEFC-DACF-44F0-9B99-EBBA6D54092E}" xr6:coauthVersionLast="36" xr6:coauthVersionMax="36" xr10:uidLastSave="{00000000-0000-0000-0000-000000000000}"/>
  <bookViews>
    <workbookView xWindow="0" yWindow="0" windowWidth="28800" windowHeight="11625" xr2:uid="{D1657D0F-3416-4C8B-8457-2BB442BBC0B0}"/>
  </bookViews>
  <sheets>
    <sheet name="nabava_bez cijena" sheetId="11" r:id="rId1"/>
  </sheets>
  <definedNames>
    <definedName name="_xlnm.Print_Area" localSheetId="0">'nabava_bez cijena'!$A$1:$F$50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1" l="1"/>
  <c r="F22" i="11"/>
  <c r="F23" i="11"/>
  <c r="F24" i="11"/>
  <c r="F61" i="11" l="1"/>
  <c r="F60" i="11"/>
  <c r="F59" i="11" l="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0" i="11"/>
  <c r="F19" i="11"/>
  <c r="F18" i="11"/>
  <c r="F17" i="11"/>
  <c r="F16" i="11"/>
  <c r="F15" i="11"/>
  <c r="F62" i="11" l="1"/>
</calcChain>
</file>

<file path=xl/sharedStrings.xml><?xml version="1.0" encoding="utf-8"?>
<sst xmlns="http://schemas.openxmlformats.org/spreadsheetml/2006/main" count="155" uniqueCount="118">
  <si>
    <t>INSULA - ŽUPANIJSKA SPECIJALNA BOLNICA ZA PSIHIJATRIJU I REHABILITACIJU</t>
  </si>
  <si>
    <t>Odsjek za nabavu Tel. 051 750 659  Fax. 051 776 506</t>
  </si>
  <si>
    <t>E-mail: marko.barcic@sb-insula.hr</t>
  </si>
  <si>
    <t>PODLOGA ZA NABAVU:</t>
  </si>
  <si>
    <t>PONUDITELJ:</t>
  </si>
  <si>
    <t>NABAVA GRAĐEVINSKOG MATERIJALA ZA 2025. GOD</t>
  </si>
  <si>
    <t>RB</t>
  </si>
  <si>
    <t>Opis</t>
  </si>
  <si>
    <t>Jedinična cijena €</t>
  </si>
  <si>
    <t>Ukupno €</t>
  </si>
  <si>
    <t>Jedinična mjera</t>
  </si>
  <si>
    <t>Količina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</si>
  <si>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</si>
  <si>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kg</t>
  </si>
  <si>
    <t>PVC kutnik s mrežicom duljine  l=2,5m</t>
  </si>
  <si>
    <t>kom</t>
  </si>
  <si>
    <t>pak</t>
  </si>
  <si>
    <t xml:space="preserve">Gotovi suhi beton (25kg/pak) </t>
  </si>
  <si>
    <t>Armirana mrežica od alkalnootpornih staklenih vlakana</t>
  </si>
  <si>
    <t>Purpen pjena, pištoljska</t>
  </si>
  <si>
    <t>Samonivelirajuća masa (25kg/pak)</t>
  </si>
  <si>
    <t>Spojnica za CD profil</t>
  </si>
  <si>
    <t xml:space="preserve"> Boja za radijatorske cijevi i radijatore (0,75l/pak)</t>
  </si>
  <si>
    <r>
      <t>m</t>
    </r>
    <r>
      <rPr>
        <sz val="11"/>
        <color theme="1"/>
        <rFont val="Calibri"/>
        <family val="2"/>
        <charset val="238"/>
      </rPr>
      <t>'</t>
    </r>
  </si>
  <si>
    <t>Dvokomponentni  elastični vodonepropusni premaz za hidroizolaciju kao tip Stigoelast hidroizolacijski elastični premaz  (komponenta A 21 kg + komponenta B 8 l ) ili jednakovrijedno
______________________________________
______________________________________
______________________________________</t>
  </si>
  <si>
    <t>Cementni estrih  namijenjen je izradi vezanog estriha (glazura) za vanjske radove.</t>
  </si>
  <si>
    <t>Hidroizolacijska rubna traka duljine l=10m</t>
  </si>
  <si>
    <t>Fleksibilna, vodonepropusna masa za fugiranje (5kg/pak)</t>
  </si>
  <si>
    <t>Dijamantna ploča 125mm za beton -turbo</t>
  </si>
  <si>
    <t>Lajsna aluminijska okapnica duljine l=2,5m</t>
  </si>
  <si>
    <t>Križići za pločice (100kom/pak)</t>
  </si>
  <si>
    <t>Kajle za niveliranje keramičkih pločica (100kom/pak)</t>
  </si>
  <si>
    <t>Inox sidreni vijak M10x90 A4</t>
  </si>
  <si>
    <t>Ekspanidrani polistiren debljine d=3cm</t>
  </si>
  <si>
    <t>rola</t>
  </si>
  <si>
    <t>Vanjski profil za bočne završetke duljine l=2,5m</t>
  </si>
  <si>
    <t>tuba</t>
  </si>
  <si>
    <t>Profil za suhu gradnju CD, 60x27x0,6x3000 mm</t>
  </si>
  <si>
    <t>Žica s ušicom 50 cm - visilica za spušteni strop</t>
  </si>
  <si>
    <t>Tankoslojno fleksibilno ljepilo za polaganje kermičkih pločica i obloga na kritične podloge kao tip CERESIT CM16 25/1 flexibilno (25kg/pak) ili jednakovrijedno
___________________________________________
___________________________________________
___________________________________________</t>
  </si>
  <si>
    <t xml:space="preserve">Gips-kartonske ploče debljine d=12,5mm za izradu spuštenog stropa </t>
  </si>
  <si>
    <t>Građevinska folija PE 0,20 mm 4x25 m - 100 m²</t>
  </si>
  <si>
    <t>Mrežica s gumom u sredini za hidroizolaciju l=10m kao tip brtvena traka BAUMACOL STRAP 10m BAUMIT ili jednakovrijedno
______________________________________
______________________________________
______________________________________</t>
  </si>
  <si>
    <t>Profil za suhu gradnju UD 28x27x0,6x3000mm</t>
  </si>
  <si>
    <t>Sidreni ovjes kao tip Knauf ankerfix sidreni ovjes sa polugom za CD profil 60/27 ili jednakovrijedno
___________________________________________
___________________________________________
___________________________________________</t>
  </si>
  <si>
    <t xml:space="preserve">Križna spojnica za CD profil </t>
  </si>
  <si>
    <t>Vijak za gips ploče</t>
  </si>
  <si>
    <t>Bandažna traka 25 m kao tip KNAUF Traka iz staklenih vlakana 50 mm ili jednakovrijedno
___________________________________________
___________________________________________
___________________________________________</t>
  </si>
  <si>
    <t>Glet masa za obradu spojeva gipsanih ploča, 5 kg, kao tip FUGENFULLER, KNAUF ili jednakovrijedno
___________________________________________
___________________________________________
___________________________________________</t>
  </si>
  <si>
    <t>Glet masa kao tip TERANIL 25 KG EKSTRA glet masa, Samoborka ili jednakovrijedno
___________________________________________
___________________________________________
___________________________________________</t>
  </si>
  <si>
    <t xml:space="preserve">pak </t>
  </si>
  <si>
    <t>Porobeton blokovi debljine 15 cm kao tip Ytong Porobeton D x Š x V: 62,5 x 15 x 20 cm ili jednakovrijedno
______________________________________
______________________________________
______________________________________</t>
  </si>
  <si>
    <t>Temeljna bitumenska izolacija kao tip Bitumenska hidroizolacija KATRAN RESITOL 5/1 (5kg/pak) ili jednakovrijedno
______________________________________
______________________________________
______________________________________</t>
  </si>
  <si>
    <t>Trajnoelastični kit (600ml/tuba) kao tip DRACO FLEX 525 - poliuretanski kit za brtvljenje ili jednakovrijedno
______________________________________
______________________________________
______________________________________</t>
  </si>
  <si>
    <t>Plastična tipla UDARNA 8X60 (50kom/pak)</t>
  </si>
  <si>
    <t>UKUPNO materijal</t>
  </si>
  <si>
    <t>Silikon vanjski kao tip Bostik Superfix 009 (0,35kg/pak) ili jednakovrijedan 
______________________________________
______________________________________
______________________________________</t>
  </si>
  <si>
    <t>Gres porculan pločice za van protukliznosti min R11, GREY SOUL Light 61×61 cm Strutturata Rett. R11 FP ili jednakovrijedno
______________________________________
______________________________________
______________________________________</t>
  </si>
  <si>
    <t>Tankoslojna žbuka za porobetonske zidove kao tip CERESIT THERMO UNIVERSAL (25kg/pak) ili jednakovrijedno
______________________________________
______________________________________
______________________________________</t>
  </si>
  <si>
    <t>Sredstvo za impregnaciju kao tip Sredstvo za impregnaciju JUB AKRIL EMULZIJA 5KG ili jednakovrijedno
______________________________________
______________________________________
______________________________________</t>
  </si>
  <si>
    <t>Periva disperzivna boja za bojenje zidova (15l/pak) kao tip JUPOL Classic ili jednakovrijedno
______________________________________
______________________________________
______________________________________</t>
  </si>
  <si>
    <t>Mort za ljepljenje (25kg/pak) kao tip YTONG TANKOSLOJNI BIJELI MOR FIX N202 M10 25 kg ili jednakovrijedno
______________________________________
______________________________________
______________________________________</t>
  </si>
  <si>
    <r>
      <t>Rabic mrežica kao tip Staklena mrežica za armiranje fasade 160 g, 1 x 50 m (50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 - Premium, IKOMA ili jednakovrijedno
______________________________________
______________________________________
______________________________________</t>
    </r>
  </si>
  <si>
    <t>Gres pločice I klasekao tip GP Tuscania Grey Soul 61x61 light rett. R-10 ili jednakovrijedno
______________________________________
______________________________________
______________________________________</t>
  </si>
  <si>
    <t>Tipski betonski rubnjaci od betona C30/37 6 x 20 x 100 cm</t>
  </si>
  <si>
    <t>Cement 25/1</t>
  </si>
  <si>
    <t>Ekspanidrani polistiren debljine d=4cm</t>
  </si>
  <si>
    <t>Ekspanidrani polistiren debljine d=5cm</t>
  </si>
  <si>
    <t>m2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</si>
  <si>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</si>
  <si>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</si>
  <si>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</si>
  <si>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</si>
  <si>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</si>
  <si>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</si>
  <si>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</si>
  <si>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</si>
  <si>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</si>
  <si>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</si>
  <si>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</si>
  <si>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</si>
  <si>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</si>
  <si>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</si>
  <si>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</si>
  <si>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</si>
  <si>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</si>
  <si>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</si>
  <si>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</si>
  <si>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</si>
  <si>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</si>
  <si>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</si>
  <si>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</si>
  <si>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</si>
  <si>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</si>
  <si>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</si>
  <si>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</si>
  <si>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</si>
  <si>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</si>
  <si>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</si>
  <si>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</si>
  <si>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</si>
  <si>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</si>
  <si>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</si>
  <si>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</si>
  <si>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</si>
  <si>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</si>
  <si>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</si>
  <si>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</si>
  <si>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</si>
  <si>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</si>
  <si>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</si>
  <si>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</si>
  <si>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</si>
  <si>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</si>
  <si>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</si>
  <si>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</si>
  <si>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PDV</t>
  </si>
  <si>
    <t>UKUPNO SA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</si>
</sst>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vertical="center" wrapText="1"/>
    </xf>
    <xf numFmtId="0" fontId="0" fillId="3" borderId="3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0" fillId="3" borderId="3" xfId="0" applyFont="1" applyFill="1" applyBorder="1" applyAlignment="1">
      <alignment vertical="top" wrapText="1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top" wrapText="1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right" vertical="center"/>
    </xf>
    <xf numFmtId="0" fontId="0" fillId="4" borderId="3" xfId="0" applyFill="1" applyBorder="1"/>
    <xf numFmtId="0" fontId="1" fillId="4" borderId="3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F3295-165B-4863-9EA5-34FBE955D5C9}">
  <dimension ref="A1:Q64"/>
  <sheetViews>
    <sheetView tabSelected="1" topLeftCell="A52" zoomScale="145" zoomScaleNormal="145" workbookViewId="0">
      <selection activeCell="B68" sqref="B68"/>
    </sheetView>
  </sheetViews>
  <sheetFormatPr defaultRowHeight="15" x14ac:dyDescent="0.25"/>
  <cols>
    <col min="1" max="1" width="6.28515625" customWidth="1"/>
    <col min="2" max="2" width="44.85546875" customWidth="1"/>
    <col min="5" max="5" width="8.7109375" customWidth="1"/>
    <col min="6" max="6" width="9.42578125" bestFit="1" customWidth="1"/>
    <col min="8" max="8" width="17.85546875" bestFit="1" customWidth="1"/>
    <col min="9" max="9" width="43.85546875" customWidth="1"/>
    <col min="10" max="10" width="36.85546875" bestFit="1" customWidth="1"/>
    <col min="13" max="13" width="44.7109375" customWidth="1"/>
  </cols>
  <sheetData>
    <row r="1" spans="1:11" x14ac:dyDescent="0.25">
      <c r="A1" s="1"/>
      <c r="B1" s="1" t="s">
        <v>0</v>
      </c>
      <c r="E1" s="2"/>
    </row>
    <row r="2" spans="1:11" x14ac:dyDescent="0.25">
      <c r="B2" t="s">
        <v>1</v>
      </c>
      <c r="E2" s="2"/>
    </row>
    <row r="3" spans="1:11" x14ac:dyDescent="0.25">
      <c r="B3" t="s">
        <v>2</v>
      </c>
      <c r="E3" s="2"/>
    </row>
    <row r="4" spans="1:11" x14ac:dyDescent="0.25">
      <c r="E4" s="2"/>
    </row>
    <row r="5" spans="1:11" x14ac:dyDescent="0.25">
      <c r="B5" s="30" t="s">
        <v>3</v>
      </c>
      <c r="C5" s="30"/>
      <c r="D5" s="30"/>
      <c r="E5" s="30"/>
      <c r="F5" s="30"/>
      <c r="G5" s="30"/>
    </row>
    <row r="6" spans="1:11" x14ac:dyDescent="0.25">
      <c r="B6" s="31" t="s">
        <v>5</v>
      </c>
      <c r="C6" s="31"/>
      <c r="D6" s="17"/>
      <c r="E6" s="17"/>
      <c r="F6" s="17"/>
      <c r="G6" s="17"/>
      <c r="H6" s="17"/>
    </row>
    <row r="7" spans="1:11" x14ac:dyDescent="0.25">
      <c r="B7" s="3"/>
      <c r="C7" s="3"/>
      <c r="D7" s="3"/>
      <c r="E7" s="3"/>
      <c r="F7" s="3"/>
      <c r="G7" s="3"/>
      <c r="H7" s="3"/>
    </row>
    <row r="8" spans="1:11" x14ac:dyDescent="0.25">
      <c r="B8" s="1" t="s">
        <v>4</v>
      </c>
    </row>
    <row r="9" spans="1:11" x14ac:dyDescent="0.25">
      <c r="B9" s="4"/>
      <c r="C9" s="9"/>
      <c r="D9" s="9"/>
      <c r="E9" s="9"/>
      <c r="F9" s="9"/>
    </row>
    <row r="10" spans="1:11" x14ac:dyDescent="0.25">
      <c r="B10" s="5"/>
      <c r="C10" s="9"/>
      <c r="D10" s="9"/>
      <c r="E10" s="9"/>
      <c r="F10" s="9"/>
    </row>
    <row r="11" spans="1:11" x14ac:dyDescent="0.25">
      <c r="B11" s="5"/>
      <c r="C11" s="9"/>
      <c r="D11" s="9"/>
      <c r="E11" s="9"/>
      <c r="F11" s="9"/>
    </row>
    <row r="12" spans="1:11" x14ac:dyDescent="0.25">
      <c r="E12" s="2"/>
      <c r="K12" s="15"/>
    </row>
    <row r="14" spans="1:11" ht="45" x14ac:dyDescent="0.25">
      <c r="A14" s="6" t="s">
        <v>6</v>
      </c>
      <c r="B14" s="7" t="s">
        <v>7</v>
      </c>
      <c r="C14" s="8" t="s">
        <v>10</v>
      </c>
      <c r="D14" s="6" t="s">
        <v>11</v>
      </c>
      <c r="E14" s="8" t="s">
        <v>8</v>
      </c>
      <c r="F14" s="6" t="s">
        <v>9</v>
      </c>
    </row>
    <row r="15" spans="1:11" ht="90" x14ac:dyDescent="0.25">
      <c r="A15" s="10" t="s">
        <v>69</v>
      </c>
      <c r="B15" s="11" t="s">
        <v>51</v>
      </c>
      <c r="C15" s="12" t="s">
        <v>15</v>
      </c>
      <c r="D15" s="12">
        <v>320</v>
      </c>
      <c r="E15" s="13"/>
      <c r="F15" s="13">
        <f t="shared" ref="F15:F24" si="0">E15*D15</f>
        <v>0</v>
      </c>
    </row>
    <row r="16" spans="1:11" ht="71.25" customHeight="1" x14ac:dyDescent="0.25">
      <c r="A16" s="10" t="s">
        <v>70</v>
      </c>
      <c r="B16" s="11" t="s">
        <v>61</v>
      </c>
      <c r="C16" s="12" t="s">
        <v>16</v>
      </c>
      <c r="D16" s="12">
        <v>2</v>
      </c>
      <c r="E16" s="13"/>
      <c r="F16" s="13">
        <f t="shared" si="0"/>
        <v>0</v>
      </c>
    </row>
    <row r="17" spans="1:17" x14ac:dyDescent="0.25">
      <c r="A17" s="10" t="s">
        <v>71</v>
      </c>
      <c r="B17" s="11" t="s">
        <v>14</v>
      </c>
      <c r="C17" s="12" t="s">
        <v>15</v>
      </c>
      <c r="D17" s="12">
        <v>15</v>
      </c>
      <c r="E17" s="13"/>
      <c r="F17" s="13">
        <f t="shared" si="0"/>
        <v>0</v>
      </c>
    </row>
    <row r="18" spans="1:17" ht="90" x14ac:dyDescent="0.25">
      <c r="A18" s="10" t="s">
        <v>72</v>
      </c>
      <c r="B18" s="11" t="s">
        <v>58</v>
      </c>
      <c r="C18" s="12" t="s">
        <v>16</v>
      </c>
      <c r="D18" s="12">
        <v>10</v>
      </c>
      <c r="E18" s="13"/>
      <c r="F18" s="13">
        <f t="shared" si="0"/>
        <v>0</v>
      </c>
    </row>
    <row r="19" spans="1:17" ht="92.25" x14ac:dyDescent="0.25">
      <c r="A19" s="10" t="s">
        <v>73</v>
      </c>
      <c r="B19" s="11" t="s">
        <v>62</v>
      </c>
      <c r="C19" s="12" t="s">
        <v>12</v>
      </c>
      <c r="D19" s="12">
        <v>80</v>
      </c>
      <c r="E19" s="13"/>
      <c r="F19" s="13">
        <f t="shared" si="0"/>
        <v>0</v>
      </c>
    </row>
    <row r="20" spans="1:17" ht="90" x14ac:dyDescent="0.25">
      <c r="A20" s="10" t="s">
        <v>74</v>
      </c>
      <c r="B20" s="11" t="s">
        <v>52</v>
      </c>
      <c r="C20" s="12" t="s">
        <v>16</v>
      </c>
      <c r="D20" s="12">
        <v>18</v>
      </c>
      <c r="E20" s="13"/>
      <c r="F20" s="13">
        <f t="shared" si="0"/>
        <v>0</v>
      </c>
    </row>
    <row r="21" spans="1:17" x14ac:dyDescent="0.25">
      <c r="A21" s="10" t="s">
        <v>75</v>
      </c>
      <c r="B21" s="11" t="s">
        <v>67</v>
      </c>
      <c r="C21" s="12" t="s">
        <v>68</v>
      </c>
      <c r="D21" s="12">
        <v>40</v>
      </c>
      <c r="E21" s="13"/>
      <c r="F21" s="13">
        <f t="shared" si="0"/>
        <v>0</v>
      </c>
    </row>
    <row r="22" spans="1:17" x14ac:dyDescent="0.25">
      <c r="A22" s="10" t="s">
        <v>76</v>
      </c>
      <c r="B22" s="11" t="s">
        <v>66</v>
      </c>
      <c r="C22" s="12" t="s">
        <v>68</v>
      </c>
      <c r="D22" s="12">
        <v>40</v>
      </c>
      <c r="E22" s="13"/>
      <c r="F22" s="13">
        <f t="shared" si="0"/>
        <v>0</v>
      </c>
    </row>
    <row r="23" spans="1:17" ht="17.25" x14ac:dyDescent="0.25">
      <c r="A23" s="10" t="s">
        <v>77</v>
      </c>
      <c r="B23" s="11" t="s">
        <v>33</v>
      </c>
      <c r="C23" s="12" t="s">
        <v>12</v>
      </c>
      <c r="D23" s="12">
        <v>40</v>
      </c>
      <c r="E23" s="13"/>
      <c r="F23" s="13">
        <f t="shared" si="0"/>
        <v>0</v>
      </c>
    </row>
    <row r="24" spans="1:17" x14ac:dyDescent="0.25">
      <c r="A24" s="10" t="s">
        <v>78</v>
      </c>
      <c r="B24" s="11" t="s">
        <v>17</v>
      </c>
      <c r="C24" s="12" t="s">
        <v>16</v>
      </c>
      <c r="D24" s="12">
        <v>160</v>
      </c>
      <c r="E24" s="13"/>
      <c r="F24" s="13">
        <f t="shared" si="0"/>
        <v>0</v>
      </c>
    </row>
    <row r="25" spans="1:17" x14ac:dyDescent="0.25">
      <c r="A25" s="10" t="s">
        <v>79</v>
      </c>
      <c r="B25" s="11" t="s">
        <v>41</v>
      </c>
      <c r="C25" s="12" t="s">
        <v>34</v>
      </c>
      <c r="D25" s="12">
        <v>1</v>
      </c>
      <c r="E25" s="13"/>
      <c r="F25" s="13">
        <f t="shared" ref="F25:F30" si="1">E25*D25</f>
        <v>0</v>
      </c>
    </row>
    <row r="26" spans="1:17" ht="110.25" customHeight="1" x14ac:dyDescent="0.25">
      <c r="A26" s="10" t="s">
        <v>80</v>
      </c>
      <c r="B26" s="11" t="s">
        <v>24</v>
      </c>
      <c r="C26" s="12" t="s">
        <v>16</v>
      </c>
      <c r="D26" s="12">
        <v>16</v>
      </c>
      <c r="E26" s="13"/>
      <c r="F26" s="13">
        <f t="shared" si="1"/>
        <v>0</v>
      </c>
    </row>
    <row r="27" spans="1:17" s="14" customFormat="1" ht="30" x14ac:dyDescent="0.25">
      <c r="A27" s="10" t="s">
        <v>81</v>
      </c>
      <c r="B27" s="11" t="s">
        <v>18</v>
      </c>
      <c r="C27" s="12" t="s">
        <v>12</v>
      </c>
      <c r="D27" s="12">
        <v>110</v>
      </c>
      <c r="E27" s="13"/>
      <c r="F27" s="13">
        <f t="shared" si="1"/>
        <v>0</v>
      </c>
      <c r="H27"/>
      <c r="I27"/>
      <c r="L27"/>
      <c r="N27"/>
      <c r="O27"/>
      <c r="P27"/>
      <c r="Q27"/>
    </row>
    <row r="28" spans="1:17" s="14" customFormat="1" ht="90" customHeight="1" x14ac:dyDescent="0.25">
      <c r="A28" s="10" t="s">
        <v>82</v>
      </c>
      <c r="B28" s="19" t="s">
        <v>42</v>
      </c>
      <c r="C28" s="12" t="s">
        <v>15</v>
      </c>
      <c r="D28" s="12">
        <v>10</v>
      </c>
      <c r="E28" s="13"/>
      <c r="F28" s="13">
        <f t="shared" si="1"/>
        <v>0</v>
      </c>
      <c r="H28"/>
      <c r="I28"/>
      <c r="L28"/>
      <c r="N28"/>
      <c r="O28"/>
      <c r="P28"/>
      <c r="Q28"/>
    </row>
    <row r="29" spans="1:17" x14ac:dyDescent="0.25">
      <c r="A29" s="10" t="s">
        <v>83</v>
      </c>
      <c r="B29" s="11" t="s">
        <v>19</v>
      </c>
      <c r="C29" s="12" t="s">
        <v>15</v>
      </c>
      <c r="D29" s="12">
        <v>3</v>
      </c>
      <c r="E29" s="13"/>
      <c r="F29" s="13">
        <f t="shared" si="1"/>
        <v>0</v>
      </c>
    </row>
    <row r="30" spans="1:17" x14ac:dyDescent="0.25">
      <c r="A30" s="10" t="s">
        <v>84</v>
      </c>
      <c r="B30" s="11" t="s">
        <v>20</v>
      </c>
      <c r="C30" s="12" t="s">
        <v>16</v>
      </c>
      <c r="D30" s="12">
        <v>33</v>
      </c>
      <c r="E30" s="13"/>
      <c r="F30" s="13">
        <f t="shared" si="1"/>
        <v>0</v>
      </c>
    </row>
    <row r="31" spans="1:17" ht="75" x14ac:dyDescent="0.25">
      <c r="A31" s="10" t="s">
        <v>85</v>
      </c>
      <c r="B31" s="11" t="s">
        <v>63</v>
      </c>
      <c r="C31" s="12" t="s">
        <v>12</v>
      </c>
      <c r="D31" s="12">
        <v>170</v>
      </c>
      <c r="E31" s="13"/>
      <c r="F31" s="13">
        <f t="shared" ref="F31:F47" si="2">E31*D31</f>
        <v>0</v>
      </c>
    </row>
    <row r="32" spans="1:17" ht="90" x14ac:dyDescent="0.25">
      <c r="A32" s="10" t="s">
        <v>86</v>
      </c>
      <c r="B32" s="11" t="s">
        <v>53</v>
      </c>
      <c r="C32" s="12" t="s">
        <v>36</v>
      </c>
      <c r="D32" s="12">
        <v>10</v>
      </c>
      <c r="E32" s="13"/>
      <c r="F32" s="13">
        <f t="shared" si="2"/>
        <v>0</v>
      </c>
    </row>
    <row r="33" spans="1:6" x14ac:dyDescent="0.25">
      <c r="A33" s="10" t="s">
        <v>87</v>
      </c>
      <c r="B33" s="11" t="s">
        <v>35</v>
      </c>
      <c r="C33" s="12" t="s">
        <v>15</v>
      </c>
      <c r="D33" s="12">
        <v>3</v>
      </c>
      <c r="E33" s="13"/>
      <c r="F33" s="13">
        <f t="shared" si="2"/>
        <v>0</v>
      </c>
    </row>
    <row r="34" spans="1:6" ht="105" customHeight="1" x14ac:dyDescent="0.25">
      <c r="A34" s="10" t="s">
        <v>88</v>
      </c>
      <c r="B34" s="20" t="s">
        <v>39</v>
      </c>
      <c r="C34" s="21" t="s">
        <v>16</v>
      </c>
      <c r="D34" s="21">
        <v>105</v>
      </c>
      <c r="E34" s="22"/>
      <c r="F34" s="13">
        <f t="shared" si="2"/>
        <v>0</v>
      </c>
    </row>
    <row r="35" spans="1:6" ht="30" x14ac:dyDescent="0.25">
      <c r="A35" s="10" t="s">
        <v>89</v>
      </c>
      <c r="B35" s="11" t="s">
        <v>27</v>
      </c>
      <c r="C35" s="12" t="s">
        <v>16</v>
      </c>
      <c r="D35" s="12">
        <v>15</v>
      </c>
      <c r="E35" s="13"/>
      <c r="F35" s="13">
        <f t="shared" si="2"/>
        <v>0</v>
      </c>
    </row>
    <row r="36" spans="1:6" ht="30" x14ac:dyDescent="0.25">
      <c r="A36" s="10" t="s">
        <v>90</v>
      </c>
      <c r="B36" s="11" t="s">
        <v>40</v>
      </c>
      <c r="C36" s="12" t="s">
        <v>12</v>
      </c>
      <c r="D36" s="12">
        <v>40</v>
      </c>
      <c r="E36" s="13"/>
      <c r="F36" s="13">
        <f t="shared" si="2"/>
        <v>0</v>
      </c>
    </row>
    <row r="37" spans="1:6" x14ac:dyDescent="0.25">
      <c r="A37" s="10" t="s">
        <v>91</v>
      </c>
      <c r="B37" s="11" t="s">
        <v>43</v>
      </c>
      <c r="C37" s="12" t="s">
        <v>15</v>
      </c>
      <c r="D37" s="12">
        <v>20</v>
      </c>
      <c r="E37" s="13"/>
      <c r="F37" s="13">
        <f t="shared" si="2"/>
        <v>0</v>
      </c>
    </row>
    <row r="38" spans="1:6" x14ac:dyDescent="0.25">
      <c r="A38" s="10" t="s">
        <v>92</v>
      </c>
      <c r="B38" s="11" t="s">
        <v>37</v>
      </c>
      <c r="C38" s="12" t="s">
        <v>15</v>
      </c>
      <c r="D38" s="12">
        <v>45</v>
      </c>
      <c r="E38" s="13"/>
      <c r="F38" s="13">
        <f t="shared" si="2"/>
        <v>0</v>
      </c>
    </row>
    <row r="39" spans="1:6" x14ac:dyDescent="0.25">
      <c r="A39" s="10" t="s">
        <v>93</v>
      </c>
      <c r="B39" s="11" t="s">
        <v>38</v>
      </c>
      <c r="C39" s="12" t="s">
        <v>15</v>
      </c>
      <c r="D39" s="12">
        <v>50</v>
      </c>
      <c r="E39" s="13"/>
      <c r="F39" s="13">
        <f t="shared" si="2"/>
        <v>0</v>
      </c>
    </row>
    <row r="40" spans="1:6" ht="75" customHeight="1" x14ac:dyDescent="0.25">
      <c r="A40" s="10" t="s">
        <v>94</v>
      </c>
      <c r="B40" s="11" t="s">
        <v>44</v>
      </c>
      <c r="C40" s="12"/>
      <c r="D40" s="12">
        <v>50</v>
      </c>
      <c r="E40" s="13"/>
      <c r="F40" s="13">
        <f t="shared" si="2"/>
        <v>0</v>
      </c>
    </row>
    <row r="41" spans="1:6" x14ac:dyDescent="0.25">
      <c r="A41" s="10" t="s">
        <v>95</v>
      </c>
      <c r="B41" s="11" t="s">
        <v>21</v>
      </c>
      <c r="C41" s="12" t="s">
        <v>15</v>
      </c>
      <c r="D41" s="12">
        <v>15</v>
      </c>
      <c r="E41" s="13"/>
      <c r="F41" s="13">
        <f t="shared" si="2"/>
        <v>0</v>
      </c>
    </row>
    <row r="42" spans="1:6" x14ac:dyDescent="0.25">
      <c r="A42" s="10" t="s">
        <v>96</v>
      </c>
      <c r="B42" s="11" t="s">
        <v>45</v>
      </c>
      <c r="C42" s="12" t="s">
        <v>15</v>
      </c>
      <c r="D42" s="12">
        <v>120</v>
      </c>
      <c r="E42" s="13"/>
      <c r="F42" s="13">
        <f t="shared" si="2"/>
        <v>0</v>
      </c>
    </row>
    <row r="43" spans="1:6" x14ac:dyDescent="0.25">
      <c r="A43" s="10" t="s">
        <v>97</v>
      </c>
      <c r="B43" s="11" t="s">
        <v>54</v>
      </c>
      <c r="C43" s="12" t="s">
        <v>16</v>
      </c>
      <c r="D43" s="12">
        <v>1</v>
      </c>
      <c r="E43" s="13"/>
      <c r="F43" s="13">
        <f t="shared" si="2"/>
        <v>0</v>
      </c>
    </row>
    <row r="44" spans="1:6" ht="75" customHeight="1" x14ac:dyDescent="0.25">
      <c r="A44" s="10" t="s">
        <v>98</v>
      </c>
      <c r="B44" s="11" t="s">
        <v>47</v>
      </c>
      <c r="C44" s="12" t="s">
        <v>15</v>
      </c>
      <c r="D44" s="12">
        <v>4</v>
      </c>
      <c r="E44" s="13"/>
      <c r="F44" s="13">
        <f t="shared" si="2"/>
        <v>0</v>
      </c>
    </row>
    <row r="45" spans="1:6" ht="75" customHeight="1" x14ac:dyDescent="0.25">
      <c r="A45" s="10" t="s">
        <v>99</v>
      </c>
      <c r="B45" s="11" t="s">
        <v>48</v>
      </c>
      <c r="C45" s="12" t="s">
        <v>15</v>
      </c>
      <c r="D45" s="12">
        <v>2</v>
      </c>
      <c r="E45" s="13"/>
      <c r="F45" s="13">
        <f t="shared" si="2"/>
        <v>0</v>
      </c>
    </row>
    <row r="46" spans="1:6" x14ac:dyDescent="0.25">
      <c r="A46" s="10" t="s">
        <v>100</v>
      </c>
      <c r="B46" s="11" t="s">
        <v>46</v>
      </c>
      <c r="C46" s="12" t="s">
        <v>15</v>
      </c>
      <c r="D46" s="12">
        <v>1000</v>
      </c>
      <c r="E46" s="13"/>
      <c r="F46" s="13">
        <f t="shared" si="2"/>
        <v>0</v>
      </c>
    </row>
    <row r="47" spans="1:6" ht="75" customHeight="1" x14ac:dyDescent="0.25">
      <c r="A47" s="10" t="s">
        <v>101</v>
      </c>
      <c r="B47" s="11" t="s">
        <v>49</v>
      </c>
      <c r="C47" s="12" t="s">
        <v>50</v>
      </c>
      <c r="D47" s="12">
        <v>1</v>
      </c>
      <c r="E47" s="13"/>
      <c r="F47" s="13">
        <f t="shared" si="2"/>
        <v>0</v>
      </c>
    </row>
    <row r="48" spans="1:6" ht="90" x14ac:dyDescent="0.25">
      <c r="A48" s="10" t="s">
        <v>102</v>
      </c>
      <c r="B48" s="11" t="s">
        <v>59</v>
      </c>
      <c r="C48" s="12" t="s">
        <v>16</v>
      </c>
      <c r="D48" s="12">
        <v>2</v>
      </c>
      <c r="E48" s="13"/>
      <c r="F48" s="13">
        <f>E48*D48</f>
        <v>0</v>
      </c>
    </row>
    <row r="49" spans="1:6" ht="90" x14ac:dyDescent="0.25">
      <c r="A49" s="10" t="s">
        <v>103</v>
      </c>
      <c r="B49" s="11" t="s">
        <v>60</v>
      </c>
      <c r="C49" s="12" t="s">
        <v>16</v>
      </c>
      <c r="D49" s="12">
        <v>6</v>
      </c>
      <c r="E49" s="13"/>
      <c r="F49" s="13">
        <f t="shared" ref="F49:F61" si="3">E49*D49</f>
        <v>0</v>
      </c>
    </row>
    <row r="50" spans="1:6" ht="15" customHeight="1" x14ac:dyDescent="0.25">
      <c r="A50" s="10" t="s">
        <v>104</v>
      </c>
      <c r="B50" s="11" t="s">
        <v>22</v>
      </c>
      <c r="C50" s="12" t="s">
        <v>16</v>
      </c>
      <c r="D50" s="12">
        <v>2</v>
      </c>
      <c r="E50" s="13"/>
      <c r="F50" s="13">
        <f t="shared" si="3"/>
        <v>0</v>
      </c>
    </row>
    <row r="51" spans="1:6" ht="30" x14ac:dyDescent="0.25">
      <c r="A51" s="10" t="s">
        <v>105</v>
      </c>
      <c r="B51" s="11" t="s">
        <v>25</v>
      </c>
      <c r="C51" s="12" t="s">
        <v>13</v>
      </c>
      <c r="D51" s="12">
        <v>100</v>
      </c>
      <c r="E51" s="13"/>
      <c r="F51" s="13">
        <f t="shared" si="3"/>
        <v>0</v>
      </c>
    </row>
    <row r="52" spans="1:6" x14ac:dyDescent="0.25">
      <c r="A52" s="10" t="s">
        <v>106</v>
      </c>
      <c r="B52" s="11" t="s">
        <v>26</v>
      </c>
      <c r="C52" s="12" t="s">
        <v>15</v>
      </c>
      <c r="D52" s="12">
        <v>10</v>
      </c>
      <c r="E52" s="13"/>
      <c r="F52" s="13">
        <f t="shared" si="3"/>
        <v>0</v>
      </c>
    </row>
    <row r="53" spans="1:6" ht="90" x14ac:dyDescent="0.25">
      <c r="A53" s="10" t="s">
        <v>107</v>
      </c>
      <c r="B53" s="23" t="s">
        <v>57</v>
      </c>
      <c r="C53" s="12" t="s">
        <v>12</v>
      </c>
      <c r="D53" s="12">
        <v>105</v>
      </c>
      <c r="E53" s="13"/>
      <c r="F53" s="13">
        <f t="shared" si="3"/>
        <v>0</v>
      </c>
    </row>
    <row r="54" spans="1:6" x14ac:dyDescent="0.25">
      <c r="A54" s="10" t="s">
        <v>108</v>
      </c>
      <c r="B54" s="18" t="s">
        <v>29</v>
      </c>
      <c r="C54" s="12" t="s">
        <v>15</v>
      </c>
      <c r="D54" s="12">
        <v>24</v>
      </c>
      <c r="E54" s="13"/>
      <c r="F54" s="13">
        <f t="shared" si="3"/>
        <v>0</v>
      </c>
    </row>
    <row r="55" spans="1:6" x14ac:dyDescent="0.25">
      <c r="A55" s="10" t="s">
        <v>109</v>
      </c>
      <c r="B55" s="18" t="s">
        <v>28</v>
      </c>
      <c r="C55" s="12" t="s">
        <v>15</v>
      </c>
      <c r="D55" s="12">
        <v>2</v>
      </c>
      <c r="E55" s="13"/>
      <c r="F55" s="13">
        <f t="shared" si="3"/>
        <v>0</v>
      </c>
    </row>
    <row r="56" spans="1:6" x14ac:dyDescent="0.25">
      <c r="A56" s="10" t="s">
        <v>110</v>
      </c>
      <c r="B56" s="18" t="s">
        <v>30</v>
      </c>
      <c r="C56" s="12" t="s">
        <v>16</v>
      </c>
      <c r="D56" s="12">
        <v>21</v>
      </c>
      <c r="E56" s="13"/>
      <c r="F56" s="13">
        <f t="shared" si="3"/>
        <v>0</v>
      </c>
    </row>
    <row r="57" spans="1:6" ht="30" x14ac:dyDescent="0.25">
      <c r="A57" s="10" t="s">
        <v>111</v>
      </c>
      <c r="B57" s="18" t="s">
        <v>31</v>
      </c>
      <c r="C57" s="12" t="s">
        <v>16</v>
      </c>
      <c r="D57" s="12">
        <v>3</v>
      </c>
      <c r="E57" s="13"/>
      <c r="F57" s="13">
        <f t="shared" si="3"/>
        <v>0</v>
      </c>
    </row>
    <row r="58" spans="1:6" x14ac:dyDescent="0.25">
      <c r="A58" s="10" t="s">
        <v>112</v>
      </c>
      <c r="B58" s="11" t="s">
        <v>32</v>
      </c>
      <c r="C58" s="12" t="s">
        <v>15</v>
      </c>
      <c r="D58" s="12">
        <v>150</v>
      </c>
      <c r="E58" s="13"/>
      <c r="F58" s="13">
        <f t="shared" si="3"/>
        <v>0</v>
      </c>
    </row>
    <row r="59" spans="1:6" ht="75" x14ac:dyDescent="0.25">
      <c r="A59" s="10" t="s">
        <v>113</v>
      </c>
      <c r="B59" s="16" t="s">
        <v>56</v>
      </c>
      <c r="C59" s="12" t="s">
        <v>16</v>
      </c>
      <c r="D59" s="12">
        <v>6</v>
      </c>
      <c r="E59" s="13"/>
      <c r="F59" s="13">
        <f t="shared" si="3"/>
        <v>0</v>
      </c>
    </row>
    <row r="60" spans="1:6" x14ac:dyDescent="0.25">
      <c r="A60" s="10" t="s">
        <v>114</v>
      </c>
      <c r="B60" s="20" t="s">
        <v>65</v>
      </c>
      <c r="C60" s="21" t="s">
        <v>15</v>
      </c>
      <c r="D60" s="21">
        <v>56</v>
      </c>
      <c r="E60" s="13"/>
      <c r="F60" s="22">
        <f t="shared" si="3"/>
        <v>0</v>
      </c>
    </row>
    <row r="61" spans="1:6" ht="30" x14ac:dyDescent="0.25">
      <c r="A61" s="10" t="s">
        <v>115</v>
      </c>
      <c r="B61" s="20" t="s">
        <v>64</v>
      </c>
      <c r="C61" s="21" t="s">
        <v>23</v>
      </c>
      <c r="D61" s="21">
        <v>40</v>
      </c>
      <c r="E61" s="13"/>
      <c r="F61" s="22">
        <f t="shared" si="3"/>
        <v>0</v>
      </c>
    </row>
    <row r="62" spans="1:6" x14ac:dyDescent="0.25">
      <c r="A62" s="24"/>
      <c r="B62" s="25" t="s">
        <v>55</v>
      </c>
      <c r="C62" s="24"/>
      <c r="D62" s="24"/>
      <c r="E62" s="26"/>
      <c r="F62" s="27">
        <f>SUM(F15:F59)</f>
        <v>0</v>
      </c>
    </row>
    <row r="63" spans="1:6" x14ac:dyDescent="0.25">
      <c r="A63" s="28"/>
      <c r="B63" s="29" t="s">
        <v>116</v>
      </c>
      <c r="C63" s="28"/>
      <c r="D63" s="28"/>
      <c r="E63" s="28"/>
      <c r="F63" s="28"/>
    </row>
    <row r="64" spans="1:6" x14ac:dyDescent="0.25">
      <c r="A64" s="28"/>
      <c r="B64" s="29" t="s">
        <v>117</v>
      </c>
      <c r="C64" s="28"/>
      <c r="D64" s="28"/>
      <c r="E64" s="28"/>
      <c r="F64" s="28"/>
    </row>
  </sheetData>
  <dataConsolidate/>
  <mergeCells count="2">
    <mergeCell ref="B5:G5"/>
    <mergeCell ref="B6:C6"/>
  </mergeCells>
  <pageMargins left="0.7" right="0.7" top="0.75" bottom="0.75" header="0.3" footer="0.3"/>
  <pageSetup paperSize="9" scale="92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nabava_bez cijena</vt:lpstr>
      <vt:lpstr>'nabava_bez cijena'!Podrucje_ispisa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Kaldana</dc:creator>
  <cp:lastModifiedBy>Koord.nabava-Marko Barčić, oec</cp:lastModifiedBy>
  <cp:lastPrinted>2025-03-25T11:54:02Z</cp:lastPrinted>
  <dcterms:created xsi:type="dcterms:W3CDTF">2025-03-22T18:32:47Z</dcterms:created>
  <dcterms:modified xsi:type="dcterms:W3CDTF">2025-03-26T12:59:37Z</dcterms:modified>
</cp:coreProperties>
</file>